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570" windowHeight="8895" tabRatio="379"/>
  </bookViews>
  <sheets>
    <sheet name="25-05" sheetId="19" r:id="rId1"/>
  </sheets>
  <definedNames>
    <definedName name="_xlnm.Print_Titles" localSheetId="0">'25-05'!$6:$6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" i="19" l="1"/>
  <c r="B7" i="19" s="1"/>
  <c r="B11" i="19"/>
  <c r="B17" i="19"/>
  <c r="B21" i="19"/>
  <c r="B23" i="19"/>
</calcChain>
</file>

<file path=xl/sharedStrings.xml><?xml version="1.0" encoding="utf-8"?>
<sst xmlns="http://schemas.openxmlformats.org/spreadsheetml/2006/main" count="56" uniqueCount="45">
  <si>
    <t>LỊCH CÔNG TÁC TUẦN</t>
  </si>
  <si>
    <t>GIỜ</t>
  </si>
  <si>
    <t>NỘI DUNG</t>
  </si>
  <si>
    <t>THÀNH PHẦN</t>
  </si>
  <si>
    <t>ĐỊA ĐIỂM</t>
  </si>
  <si>
    <t xml:space="preserve">Ghi chú: </t>
  </si>
  <si>
    <t>2505</t>
  </si>
  <si>
    <t>Khảo sát sơ bộ đánh giá ngoài tại trường tiểu học Bắc Hải</t>
  </si>
  <si>
    <t>Lãnh đạo, Chuyên viên PGDĐT, Hội đồng tự đánh giá của trường TH Bắc Hải.</t>
  </si>
  <si>
    <t>Trường TH Bắc Hải</t>
  </si>
  <si>
    <t>Công tác tổ chức (cả ngày)</t>
  </si>
  <si>
    <t>P.21/TTHC</t>
  </si>
  <si>
    <t>Lãnh đạo, chuyên viên PGDĐT</t>
  </si>
  <si>
    <t>Họp Chi bộ Phòng Giáo dục và Đào tạo</t>
  </si>
  <si>
    <t>Họp hướng dẫn tổ chức thi trình độ Tiếng Hoa cấp tiểu học</t>
  </si>
  <si>
    <t>Họp triển khai thi trình độ tiếng Hoa cấp tiểu học</t>
  </si>
  <si>
    <t>Giáo viên dạy tiếng Hoa trường Nguyễn Chí Thanh</t>
  </si>
  <si>
    <t>Trung tâm Giáo dục thường xuyên tiếng Hoa, 66 Hải Thượng Lãn Ông Q,5</t>
  </si>
  <si>
    <t>Họp cấp ủy Chi bộ</t>
  </si>
  <si>
    <t>Cấp ủy Chi bộ</t>
  </si>
  <si>
    <t>Văn phòng</t>
  </si>
  <si>
    <t>Kiểm tra y tế trường học</t>
  </si>
  <si>
    <t>T.Chính</t>
  </si>
  <si>
    <t>Trường TNT, TQC</t>
  </si>
  <si>
    <t>Trường HTK, TĐ</t>
  </si>
  <si>
    <t>Khai giảng lớp kế toán viên</t>
  </si>
  <si>
    <t>07 Huỳnh Tịnh Của Q3</t>
  </si>
  <si>
    <t xml:space="preserve">Họp Chi bộ </t>
  </si>
  <si>
    <t>Tất cả Đảng viên</t>
  </si>
  <si>
    <t>Họp Đoàn đánh giá ngoài Trường Tiểu học Nguyễn Thị Nuôi - Hóc Môn</t>
  </si>
  <si>
    <t>Phó Hiệu trưởng (H)</t>
  </si>
  <si>
    <t>Trường DMC, NCT</t>
  </si>
  <si>
    <t>1) Ngày 25/5/2020 hạn chót gửi góp ý dự thảo quy định lựa chọn SGK.
2) Ngày 29/5/2020 hạn chót các trường gửi tờ trình về việc thành lập Hội đồng kiểm tra, đánh giá, nghiệm thu và bàn giao chất lượng giáo dục học sinh lớp 5 năm học 2019-2020.
3) Trong tuần kiểm tra việc triển khai và thực hiện chuyên đề trong năm.</t>
  </si>
  <si>
    <t>4) Các tổ khối sinh hoạt chuyên môn định kỳ.</t>
  </si>
  <si>
    <t>5) Giáo viên chủ nhiệm, giáo viên bộ môn hoàn thành nhập nhận xét đánh giá giữa học kỳ 2 trên hệ thống cổng thông tin điện tử, hạn chót ngày 31/5/2020.</t>
  </si>
  <si>
    <r>
      <rPr>
        <b/>
        <sz val="12"/>
        <color indexed="8"/>
        <rFont val="Times New Roman"/>
        <family val="1"/>
      </rPr>
      <t>6) Y tế:</t>
    </r>
    <r>
      <rPr>
        <sz val="12"/>
        <color indexed="8"/>
        <rFont val="Times New Roman"/>
        <family val="1"/>
        <charset val="163"/>
      </rPr>
      <t xml:space="preserve"> Trong tuần kiểm tra y tế trường học năm học 2019-2020.</t>
    </r>
  </si>
  <si>
    <t>Họp Tổ trưởng Công Đoàn và BCH Công Đoàn</t>
  </si>
  <si>
    <t>BCH CĐ + TTCĐ</t>
  </si>
  <si>
    <t>Họp tổ Bán trú</t>
  </si>
  <si>
    <t>Phó Hiệu trưởng (H) + Tổ Bán trú</t>
  </si>
  <si>
    <t>Đại diện Ban Giám hiệu, cán bộ 
Tin học trường Nguyễn Chí Thanh 
(thay thư mời)</t>
  </si>
  <si>
    <t>C.Linh (KT)</t>
  </si>
  <si>
    <t>Truường TH Lê Đức Thọ  
Gò Vấp</t>
  </si>
  <si>
    <t>Lãnh đạo, chuyên viên phụ trách 
tổ chức</t>
  </si>
  <si>
    <t>Lãnh đạo, chuyên viên phụ trách
 tổ chức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</si>
</sst>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</font>
    <font>
      <sz val="12"/>
      <color indexed="8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sz val="10"/>
      <color indexed="8"/>
      <name val="Arial"/>
      <family val="2"/>
      <charset val="163"/>
    </font>
    <font>
      <b/>
      <i/>
      <sz val="12"/>
      <color indexed="8"/>
      <name val="Arial"/>
      <family val="2"/>
      <charset val="163"/>
    </font>
    <font>
      <sz val="8"/>
      <name val="Calibri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rgb="FFFF0000"/>
      <name val="Calibri"/>
      <family val="2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2"/>
      <color theme="0"/>
      <name val="Times New Roman"/>
      <family val="1"/>
      <charset val="163"/>
    </font>
    <font>
      <sz val="12"/>
      <name val="Times New Roman"/>
      <family val="1"/>
    </font>
    <font>
      <b/>
      <i/>
      <sz val="11"/>
      <color indexed="8"/>
      <name val="Times New Roman"/>
      <family val="1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2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>
      <alignment vertical="top"/>
    </xf>
  </cellStyleXfs>
  <cellXfs count="32">
    <xf numFmtId="0" fontId="0" fillId="0" borderId="0" xfId="0"/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1" fillId="0" borderId="0" xfId="0" quotePrefix="1" applyFont="1" applyAlignment="1">
      <alignment horizontal="center" vertical="top"/>
    </xf>
    <xf numFmtId="0" fontId="8" fillId="0" borderId="0" xfId="0" applyFont="1" applyAlignment="1">
      <alignment vertical="top"/>
    </xf>
    <xf numFmtId="49" fontId="11" fillId="0" borderId="0" xfId="0" applyNumberFormat="1" applyFont="1" applyAlignment="1">
      <alignment horizontal="center" vertical="top"/>
    </xf>
    <xf numFmtId="20" fontId="9" fillId="3" borderId="0" xfId="0" applyNumberFormat="1" applyFont="1" applyFill="1" applyBorder="1" applyAlignment="1">
      <alignment horizontal="center" vertical="top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/>
    </xf>
    <xf numFmtId="0" fontId="1" fillId="0" borderId="0" xfId="0" quotePrefix="1" applyFont="1" applyAlignment="1">
      <alignment horizontal="left" vertical="top" wrapText="1"/>
    </xf>
    <xf numFmtId="0" fontId="7" fillId="0" borderId="0" xfId="0" quotePrefix="1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 readingOrder="1"/>
    </xf>
    <xf numFmtId="0" fontId="6" fillId="0" borderId="0" xfId="0" quotePrefix="1" applyFont="1" applyAlignment="1">
      <alignment horizontal="left" vertical="top"/>
    </xf>
    <xf numFmtId="0" fontId="1" fillId="0" borderId="0" xfId="0" quotePrefix="1" applyFont="1" applyAlignment="1">
      <alignment horizontal="left" vertical="top"/>
    </xf>
    <xf numFmtId="0" fontId="7" fillId="0" borderId="0" xfId="0" quotePrefix="1" applyFont="1" applyAlignment="1">
      <alignment horizontal="left" vertical="top" wrapText="1"/>
    </xf>
    <xf numFmtId="0" fontId="13" fillId="0" borderId="0" xfId="0" applyFont="1" applyBorder="1" applyAlignment="1">
      <alignment horizontal="center" vertical="top" wrapText="1" readingOrder="1"/>
    </xf>
    <xf numFmtId="0" fontId="14" fillId="0" borderId="0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 readingOrder="1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20" fontId="9" fillId="3" borderId="1" xfId="0" applyNumberFormat="1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 wrapText="1"/>
    </xf>
    <xf numFmtId="20" fontId="9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pane ySplit="6" topLeftCell="A7" activePane="bottomLeft" state="frozen"/>
      <selection pane="bottomLeft" activeCell="L33" sqref="L33"/>
    </sheetView>
  </sheetViews>
  <sheetFormatPr defaultColWidth="6.85546875" defaultRowHeight="15.75" x14ac:dyDescent="0.25"/>
  <cols>
    <col min="1" max="1" width="6.42578125" style="4" customWidth="1"/>
    <col min="2" max="2" width="30.7109375" style="3" customWidth="1"/>
    <col min="3" max="3" width="31.7109375" style="4" customWidth="1"/>
    <col min="4" max="4" width="30.28515625" style="4" customWidth="1"/>
    <col min="5" max="16384" width="6.85546875" style="5"/>
  </cols>
  <sheetData>
    <row r="1" spans="1:4" ht="5.45" customHeight="1" x14ac:dyDescent="0.25">
      <c r="D1" s="9" t="s">
        <v>6</v>
      </c>
    </row>
    <row r="2" spans="1:4" ht="20.25" customHeight="1" x14ac:dyDescent="0.25">
      <c r="A2" s="21" t="s">
        <v>0</v>
      </c>
      <c r="B2" s="21"/>
      <c r="C2" s="21"/>
      <c r="D2" s="21"/>
    </row>
    <row r="3" spans="1:4" ht="3" hidden="1" customHeight="1" x14ac:dyDescent="0.25">
      <c r="A3" s="16"/>
      <c r="B3" s="16"/>
      <c r="C3" s="16"/>
      <c r="D3" s="16"/>
    </row>
    <row r="4" spans="1:4" ht="15" customHeight="1" x14ac:dyDescent="0.25">
      <c r="A4" s="20" t="str">
        <f ca="1">"Từ ngày "&amp;TEXT(DATE(YEAR(TODAY()),VALUE(TRIM(RIGHT($D$1,2))),VALUE(TRIM(LEFT($D$1,2)))),"DD/MM/YYYY")&amp;" đến ngày "&amp;TEXT(DATE(YEAR(TODAY()),VALUE(TRIM(RIGHT($D$1,2))),VALUE(TRIM(LEFT($D$1,2))))+6,"DD/MM/YYYY")</f>
        <v>Từ ngày 25/05/2020 đến ngày 31/05/2020</v>
      </c>
      <c r="B4" s="20"/>
      <c r="C4" s="20"/>
      <c r="D4" s="20"/>
    </row>
    <row r="5" spans="1:4" ht="7.5" customHeight="1" x14ac:dyDescent="0.25">
      <c r="A5" s="1"/>
      <c r="B5" s="2"/>
      <c r="C5" s="1"/>
      <c r="D5" s="1"/>
    </row>
    <row r="6" spans="1:4" s="6" customFormat="1" ht="18" customHeight="1" x14ac:dyDescent="0.25">
      <c r="A6" s="22" t="s">
        <v>1</v>
      </c>
      <c r="B6" s="23" t="s">
        <v>2</v>
      </c>
      <c r="C6" s="22" t="s">
        <v>3</v>
      </c>
      <c r="D6" s="22" t="s">
        <v>4</v>
      </c>
    </row>
    <row r="7" spans="1:4" ht="17.25" customHeight="1" x14ac:dyDescent="0.25">
      <c r="A7" s="24"/>
      <c r="B7" s="25" t="str">
        <f ca="1">"Thứ Hai, "&amp;MID(A4,9,10)</f>
        <v>Thứ Hai, 25/05/2020</v>
      </c>
      <c r="C7" s="26"/>
      <c r="D7" s="24"/>
    </row>
    <row r="8" spans="1:4" s="8" customFormat="1" ht="31.5" x14ac:dyDescent="0.25">
      <c r="A8" s="27">
        <v>0.4513888888888889</v>
      </c>
      <c r="B8" s="28" t="s">
        <v>36</v>
      </c>
      <c r="C8" s="26" t="s">
        <v>37</v>
      </c>
      <c r="D8" s="26" t="s">
        <v>20</v>
      </c>
    </row>
    <row r="9" spans="1:4" s="8" customFormat="1" x14ac:dyDescent="0.25">
      <c r="A9" s="27">
        <v>0.5625</v>
      </c>
      <c r="B9" s="28" t="s">
        <v>21</v>
      </c>
      <c r="C9" s="26" t="s">
        <v>22</v>
      </c>
      <c r="D9" s="26" t="s">
        <v>24</v>
      </c>
    </row>
    <row r="10" spans="1:4" s="8" customFormat="1" x14ac:dyDescent="0.25">
      <c r="A10" s="27">
        <v>0.58333333333333337</v>
      </c>
      <c r="B10" s="28" t="s">
        <v>18</v>
      </c>
      <c r="C10" s="26" t="s">
        <v>19</v>
      </c>
      <c r="D10" s="26" t="s">
        <v>20</v>
      </c>
    </row>
    <row r="11" spans="1:4" ht="15" customHeight="1" x14ac:dyDescent="0.25">
      <c r="A11" s="24"/>
      <c r="B11" s="25" t="str">
        <f ca="1">"Thứ Ba, "&amp;TEXT(DATE(YEAR(TODAY()),VALUE(TRIM(RIGHT($D$1,2))),VALUE(TRIM(LEFT($D$1,2))))+1,"DD/MM/YYYY")</f>
        <v>Thứ Ba, 26/05/2020</v>
      </c>
      <c r="C11" s="26"/>
      <c r="D11" s="24"/>
    </row>
    <row r="12" spans="1:4" x14ac:dyDescent="0.25">
      <c r="A12" s="29">
        <v>0.3125</v>
      </c>
      <c r="B12" s="28" t="s">
        <v>21</v>
      </c>
      <c r="C12" s="26" t="s">
        <v>22</v>
      </c>
      <c r="D12" s="24" t="s">
        <v>23</v>
      </c>
    </row>
    <row r="13" spans="1:4" ht="49.5" customHeight="1" x14ac:dyDescent="0.25">
      <c r="A13" s="27">
        <v>0.33333333333333331</v>
      </c>
      <c r="B13" s="28" t="s">
        <v>14</v>
      </c>
      <c r="C13" s="26" t="s">
        <v>40</v>
      </c>
      <c r="D13" s="26" t="s">
        <v>17</v>
      </c>
    </row>
    <row r="14" spans="1:4" x14ac:dyDescent="0.25">
      <c r="A14" s="27">
        <v>0.33333333333333331</v>
      </c>
      <c r="B14" s="28" t="s">
        <v>25</v>
      </c>
      <c r="C14" s="26" t="s">
        <v>41</v>
      </c>
      <c r="D14" s="26" t="s">
        <v>26</v>
      </c>
    </row>
    <row r="15" spans="1:4" ht="47.25" x14ac:dyDescent="0.25">
      <c r="A15" s="27">
        <v>0.375</v>
      </c>
      <c r="B15" s="28" t="s">
        <v>15</v>
      </c>
      <c r="C15" s="26" t="s">
        <v>16</v>
      </c>
      <c r="D15" s="26" t="s">
        <v>17</v>
      </c>
    </row>
    <row r="16" spans="1:4" x14ac:dyDescent="0.25">
      <c r="A16" s="27">
        <v>0.60416666666666663</v>
      </c>
      <c r="B16" s="28" t="s">
        <v>38</v>
      </c>
      <c r="C16" s="26" t="s">
        <v>39</v>
      </c>
      <c r="D16" s="26" t="s">
        <v>20</v>
      </c>
    </row>
    <row r="17" spans="1:4" ht="17.25" customHeight="1" x14ac:dyDescent="0.25">
      <c r="A17" s="24"/>
      <c r="B17" s="25" t="str">
        <f ca="1">"Thứ Tư, "&amp;TEXT(DATE(YEAR(TODAY()),VALUE(TRIM(RIGHT($D$1,2))),VALUE(TRIM(LEFT($D$1,2))))+2,"DD/MM/YYYY")</f>
        <v>Thứ Tư, 27/05/2020</v>
      </c>
      <c r="C17" s="24"/>
      <c r="D17" s="24"/>
    </row>
    <row r="18" spans="1:4" s="8" customFormat="1" ht="31.5" x14ac:dyDescent="0.25">
      <c r="A18" s="27">
        <v>0.33333333333333331</v>
      </c>
      <c r="B18" s="28" t="s">
        <v>10</v>
      </c>
      <c r="C18" s="26" t="s">
        <v>44</v>
      </c>
      <c r="D18" s="26" t="s">
        <v>11</v>
      </c>
    </row>
    <row r="19" spans="1:4" s="8" customFormat="1" ht="47.25" x14ac:dyDescent="0.25">
      <c r="A19" s="27">
        <v>0.33333333333333331</v>
      </c>
      <c r="B19" s="28" t="s">
        <v>29</v>
      </c>
      <c r="C19" s="26" t="s">
        <v>30</v>
      </c>
      <c r="D19" s="26" t="s">
        <v>42</v>
      </c>
    </row>
    <row r="20" spans="1:4" s="8" customFormat="1" x14ac:dyDescent="0.25">
      <c r="A20" s="27">
        <v>0.60416666666666663</v>
      </c>
      <c r="B20" s="28" t="s">
        <v>27</v>
      </c>
      <c r="C20" s="26" t="s">
        <v>28</v>
      </c>
      <c r="D20" s="26" t="s">
        <v>20</v>
      </c>
    </row>
    <row r="21" spans="1:4" ht="17.25" customHeight="1" x14ac:dyDescent="0.25">
      <c r="A21" s="24"/>
      <c r="B21" s="25" t="str">
        <f ca="1">"Thứ Năm, "&amp;TEXT(DATE(YEAR(TODAY()),VALUE(TRIM(RIGHT($D$1,2))),VALUE(TRIM(LEFT($D$1,2))))+3,"DD/MM/YYYY")</f>
        <v>Thứ Năm, 28/05/2020</v>
      </c>
      <c r="C21" s="24"/>
      <c r="D21" s="24"/>
    </row>
    <row r="22" spans="1:4" ht="31.5" x14ac:dyDescent="0.25">
      <c r="A22" s="27">
        <v>0.33333333333333331</v>
      </c>
      <c r="B22" s="28" t="s">
        <v>10</v>
      </c>
      <c r="C22" s="26" t="s">
        <v>43</v>
      </c>
      <c r="D22" s="26" t="s">
        <v>11</v>
      </c>
    </row>
    <row r="23" spans="1:4" s="8" customFormat="1" ht="18" customHeight="1" x14ac:dyDescent="0.25">
      <c r="A23" s="24"/>
      <c r="B23" s="25" t="str">
        <f ca="1">"Thứ Sáu, "&amp;TEXT(DATE(YEAR(TODAY()),VALUE(TRIM(RIGHT($D$1,2))),VALUE(TRIM(LEFT($D$1,2))))+4,"DD/MM/YYYY")</f>
        <v>Thứ Sáu, 29/05/2020</v>
      </c>
      <c r="C23" s="26"/>
      <c r="D23" s="24"/>
    </row>
    <row r="24" spans="1:4" s="8" customFormat="1" ht="47.25" x14ac:dyDescent="0.25">
      <c r="A24" s="27">
        <v>0.33333333333333331</v>
      </c>
      <c r="B24" s="30" t="s">
        <v>7</v>
      </c>
      <c r="C24" s="26" t="s">
        <v>8</v>
      </c>
      <c r="D24" s="24" t="s">
        <v>9</v>
      </c>
    </row>
    <row r="25" spans="1:4" s="8" customFormat="1" x14ac:dyDescent="0.25">
      <c r="A25" s="27">
        <v>0.5625</v>
      </c>
      <c r="B25" s="30" t="s">
        <v>21</v>
      </c>
      <c r="C25" s="26" t="s">
        <v>22</v>
      </c>
      <c r="D25" s="24" t="s">
        <v>31</v>
      </c>
    </row>
    <row r="26" spans="1:4" s="8" customFormat="1" ht="31.5" x14ac:dyDescent="0.25">
      <c r="A26" s="27">
        <v>0.58333333333333337</v>
      </c>
      <c r="B26" s="31" t="s">
        <v>13</v>
      </c>
      <c r="C26" s="26" t="s">
        <v>12</v>
      </c>
      <c r="D26" s="26" t="s">
        <v>11</v>
      </c>
    </row>
    <row r="27" spans="1:4" s="8" customFormat="1" ht="3.75" customHeight="1" x14ac:dyDescent="0.25">
      <c r="A27" s="10"/>
      <c r="B27" s="11"/>
      <c r="C27" s="12"/>
      <c r="D27" s="13"/>
    </row>
    <row r="28" spans="1:4" ht="15.75" customHeight="1" x14ac:dyDescent="0.25">
      <c r="A28" s="15" t="s">
        <v>5</v>
      </c>
      <c r="B28" s="15"/>
      <c r="C28" s="15"/>
      <c r="D28" s="15"/>
    </row>
    <row r="29" spans="1:4" ht="67.5" customHeight="1" x14ac:dyDescent="0.25">
      <c r="A29" s="14" t="s">
        <v>32</v>
      </c>
      <c r="B29" s="14"/>
      <c r="C29" s="14"/>
      <c r="D29" s="14"/>
    </row>
    <row r="30" spans="1:4" x14ac:dyDescent="0.25">
      <c r="A30" s="19" t="s">
        <v>33</v>
      </c>
      <c r="B30" s="19"/>
      <c r="C30" s="19"/>
      <c r="D30" s="19"/>
    </row>
    <row r="31" spans="1:4" ht="31.5" customHeight="1" x14ac:dyDescent="0.25">
      <c r="A31" s="19" t="s">
        <v>34</v>
      </c>
      <c r="B31" s="19"/>
      <c r="C31" s="19"/>
      <c r="D31" s="19"/>
    </row>
    <row r="32" spans="1:4" x14ac:dyDescent="0.25">
      <c r="A32" s="17" t="s">
        <v>35</v>
      </c>
      <c r="B32" s="18"/>
      <c r="C32" s="18"/>
      <c r="D32" s="18"/>
    </row>
    <row r="33" spans="1:4" ht="34.5" customHeight="1" x14ac:dyDescent="0.25">
      <c r="A33" s="14"/>
      <c r="B33" s="14"/>
      <c r="C33" s="14"/>
      <c r="D33" s="14"/>
    </row>
    <row r="34" spans="1:4" ht="32.25" customHeight="1" x14ac:dyDescent="0.25">
      <c r="A34" s="14"/>
      <c r="B34" s="14"/>
      <c r="C34" s="14"/>
      <c r="D34" s="14"/>
    </row>
    <row r="35" spans="1:4" ht="30" customHeight="1" x14ac:dyDescent="0.25">
      <c r="A35" s="14"/>
      <c r="B35" s="14"/>
      <c r="C35" s="14"/>
      <c r="D35" s="14"/>
    </row>
    <row r="36" spans="1:4" x14ac:dyDescent="0.25">
      <c r="A36" s="7"/>
    </row>
  </sheetData>
  <mergeCells count="11">
    <mergeCell ref="A35:D35"/>
    <mergeCell ref="A34:D34"/>
    <mergeCell ref="A33:D33"/>
    <mergeCell ref="A28:D28"/>
    <mergeCell ref="A2:D2"/>
    <mergeCell ref="A3:D3"/>
    <mergeCell ref="A4:D4"/>
    <mergeCell ref="A29:D29"/>
    <mergeCell ref="A32:D32"/>
    <mergeCell ref="A30:D30"/>
    <mergeCell ref="A31:D31"/>
  </mergeCells>
  <phoneticPr fontId="5" type="noConversion"/>
  <printOptions horizontalCentered="1"/>
  <pageMargins left="5.1181101999999999E-2" right="0" top="0.22" bottom="0" header="0.23" footer="0.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25-05</vt:lpstr>
      <vt:lpstr>'25-05'!Print_Titles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quangtrung</dc:creator>
  <cp:lastModifiedBy>User</cp:lastModifiedBy>
  <cp:lastPrinted>2020-05-25T01:06:54Z</cp:lastPrinted>
  <dcterms:created xsi:type="dcterms:W3CDTF">2014-11-07T10:04:24Z</dcterms:created>
  <dcterms:modified xsi:type="dcterms:W3CDTF">2020-05-25T02:44:18Z</dcterms:modified>
</cp:coreProperties>
</file>